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 filterPrivacy="1" defaultThemeVersion="124226"/>
  <xr:revisionPtr revIDLastSave="0" documentId="11_677BE9847C8E462459B10F08862007E0DD67D539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DQE Réparations Mayotte" sheetId="3" r:id="rId1"/>
  </sheets>
  <definedNames>
    <definedName name="_Toc340156152" localSheetId="0">'DQE Réparations Mayotte'!#REF!</definedName>
    <definedName name="_xlnm.Print_Titles" localSheetId="0">'DQE Réparations Mayotte'!$1:$2</definedName>
    <definedName name="_xlnm.Print_Area" localSheetId="0">'DQE Réparations Mayotte'!$A$1:$H$41</definedName>
  </definedNames>
  <calcPr calcId="191028" iterateDelta="1.0000000000000002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23" i="3"/>
  <c r="H24" i="3"/>
  <c r="H23" i="3"/>
  <c r="H22" i="3"/>
  <c r="L19" i="3"/>
  <c r="H14" i="3"/>
  <c r="H20" i="3"/>
  <c r="H19" i="3"/>
  <c r="H17" i="3"/>
  <c r="H16" i="3"/>
  <c r="H10" i="3" l="1"/>
  <c r="H31" i="3"/>
  <c r="H30" i="3"/>
  <c r="H15" i="3"/>
  <c r="H26" i="3" s="1"/>
  <c r="H33" i="3" l="1"/>
  <c r="H35" i="3" s="1"/>
</calcChain>
</file>

<file path=xl/sharedStrings.xml><?xml version="1.0" encoding="utf-8"?>
<sst xmlns="http://schemas.openxmlformats.org/spreadsheetml/2006/main" count="60" uniqueCount="45">
  <si>
    <t>DQE - Réparations des ouvrages existants sur le port de Mamoudzou - CCI MAYOTTE</t>
  </si>
  <si>
    <t>U</t>
  </si>
  <si>
    <t>QUANTITÉ</t>
  </si>
  <si>
    <t>PRIX UNITAIRE</t>
  </si>
  <si>
    <t>MONTANT EN</t>
  </si>
  <si>
    <t>EN EUROS</t>
  </si>
  <si>
    <t>EUROS HT</t>
  </si>
  <si>
    <t xml:space="preserve"> </t>
  </si>
  <si>
    <t>4.1</t>
  </si>
  <si>
    <t>PRIX GENERAUX</t>
  </si>
  <si>
    <t>Installations de chantier</t>
  </si>
  <si>
    <t>Ft</t>
  </si>
  <si>
    <t>Amené et repli du matériel spécifique (ponton de service)</t>
  </si>
  <si>
    <t>Mesures de protection de l'environnement</t>
  </si>
  <si>
    <t>Inclus dans les prix forfaitaires</t>
  </si>
  <si>
    <t>Sous-Total Prix N°4.1</t>
  </si>
  <si>
    <t>4.2</t>
  </si>
  <si>
    <t>OUVRAGES EMERGES</t>
  </si>
  <si>
    <t>Réparation de la passerelle d'accès en aluminium</t>
  </si>
  <si>
    <t>FT</t>
  </si>
  <si>
    <t>Remplacement des rampes d'accès</t>
  </si>
  <si>
    <t>Changement des rotules de liaison pannes flottantes/ponton béton</t>
  </si>
  <si>
    <t>Réinstallation des butées des passerelles d'accès</t>
  </si>
  <si>
    <t>Equipements portuaires</t>
  </si>
  <si>
    <t>a</t>
  </si>
  <si>
    <t>Bollards d'amarrage sur ponton béton</t>
  </si>
  <si>
    <t>b</t>
  </si>
  <si>
    <t>Extincteurs et bouées</t>
  </si>
  <si>
    <t>Réseaux d'alimentation et de distribution</t>
  </si>
  <si>
    <t>TGBT</t>
  </si>
  <si>
    <t>Bornes, mâts et coffrets</t>
  </si>
  <si>
    <t>c</t>
  </si>
  <si>
    <t>Fourreaux et câbles</t>
  </si>
  <si>
    <t>Sous-Total Prix N°4.2</t>
  </si>
  <si>
    <t>4.3</t>
  </si>
  <si>
    <t>OUVRAGES IMMERGES</t>
  </si>
  <si>
    <t>Remplacement des Seaflex</t>
  </si>
  <si>
    <t>Remise à niveau des lignes de mouillage</t>
  </si>
  <si>
    <t>Sous-Total Prix N°4.3</t>
  </si>
  <si>
    <t>MONTANT TOTAL HT</t>
  </si>
  <si>
    <t>Le …..................</t>
  </si>
  <si>
    <t xml:space="preserve"> Signature</t>
  </si>
  <si>
    <t>(entreprise)</t>
  </si>
  <si>
    <t>(MOA)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</si>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</sst>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_-* #,##0.00000\ [$€]_-;\-* #,##0.00000\ [$€]_-;_-* &quot;-&quot;??\ [$€]_-;_-@_-"/>
    <numFmt numFmtId="166" formatCode="#,##0.0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3" tint="-0.499984740745262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theme="3" tint="-0.499984740745262"/>
      </bottom>
      <diagonal/>
    </border>
  </borders>
  <cellStyleXfs count="3">
    <xf numFmtId="164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164" fontId="0" fillId="0" borderId="0" xfId="0"/>
    <xf numFmtId="4" fontId="2" fillId="2" borderId="8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164" fontId="2" fillId="0" borderId="0" xfId="0" applyFont="1" applyAlignment="1">
      <alignment vertical="center" wrapText="1"/>
    </xf>
    <xf numFmtId="164" fontId="1" fillId="0" borderId="3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/>
    </xf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top"/>
    </xf>
    <xf numFmtId="164" fontId="1" fillId="0" borderId="0" xfId="2" applyNumberFormat="1" applyFont="1" applyBorder="1" applyAlignment="1">
      <alignment horizontal="center" vertical="top"/>
    </xf>
    <xf numFmtId="164" fontId="1" fillId="0" borderId="0" xfId="0" applyFont="1" applyAlignment="1">
      <alignment horizontal="left" wrapText="1" indent="1"/>
    </xf>
    <xf numFmtId="164" fontId="1" fillId="0" borderId="0" xfId="0" applyFont="1" applyAlignment="1">
      <alignment horizontal="left" vertical="center" wrapText="1" indent="1"/>
    </xf>
    <xf numFmtId="41" fontId="1" fillId="0" borderId="4" xfId="0" applyNumberFormat="1" applyFont="1" applyBorder="1" applyAlignment="1">
      <alignment horizontal="right"/>
    </xf>
    <xf numFmtId="4" fontId="2" fillId="2" borderId="7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1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64" fontId="1" fillId="0" borderId="12" xfId="0" applyFont="1" applyBorder="1" applyAlignment="1">
      <alignment horizontal="center" vertical="top"/>
    </xf>
    <xf numFmtId="164" fontId="1" fillId="0" borderId="12" xfId="2" applyNumberFormat="1" applyFont="1" applyBorder="1" applyAlignment="1">
      <alignment horizontal="center" vertical="top"/>
    </xf>
    <xf numFmtId="164" fontId="1" fillId="0" borderId="12" xfId="0" applyFont="1" applyBorder="1" applyAlignment="1">
      <alignment horizontal="left" vertical="center" wrapText="1" indent="1"/>
    </xf>
    <xf numFmtId="164" fontId="2" fillId="0" borderId="12" xfId="0" applyFont="1" applyBorder="1" applyAlignment="1">
      <alignment horizontal="center" vertical="center"/>
    </xf>
    <xf numFmtId="164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164" fontId="4" fillId="0" borderId="14" xfId="0" applyFont="1" applyBorder="1" applyAlignment="1">
      <alignment horizontal="center" vertical="center"/>
    </xf>
    <xf numFmtId="164" fontId="1" fillId="0" borderId="15" xfId="0" applyFont="1" applyBorder="1" applyAlignment="1">
      <alignment horizontal="center" vertical="top"/>
    </xf>
    <xf numFmtId="164" fontId="1" fillId="0" borderId="15" xfId="2" applyNumberFormat="1" applyFont="1" applyBorder="1" applyAlignment="1">
      <alignment horizontal="center" vertical="top"/>
    </xf>
    <xf numFmtId="164" fontId="2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164" fontId="1" fillId="0" borderId="14" xfId="0" applyFont="1" applyBorder="1" applyAlignment="1">
      <alignment horizontal="center" vertical="center"/>
    </xf>
    <xf numFmtId="164" fontId="2" fillId="0" borderId="14" xfId="0" applyFont="1" applyBorder="1" applyAlignment="1">
      <alignment horizontal="center" vertical="center"/>
    </xf>
    <xf numFmtId="164" fontId="1" fillId="0" borderId="15" xfId="0" applyFont="1" applyBorder="1" applyAlignment="1">
      <alignment horizontal="center" vertical="center"/>
    </xf>
    <xf numFmtId="164" fontId="2" fillId="0" borderId="16" xfId="0" applyFont="1" applyBorder="1" applyAlignment="1">
      <alignment vertical="center"/>
    </xf>
    <xf numFmtId="164" fontId="4" fillId="0" borderId="14" xfId="0" applyFont="1" applyBorder="1" applyAlignment="1">
      <alignment horizontal="center" vertical="top"/>
    </xf>
    <xf numFmtId="4" fontId="1" fillId="0" borderId="15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vertical="center"/>
    </xf>
    <xf numFmtId="164" fontId="2" fillId="0" borderId="14" xfId="0" applyFont="1" applyBorder="1" applyAlignment="1">
      <alignment horizontal="center" vertical="top"/>
    </xf>
    <xf numFmtId="3" fontId="1" fillId="0" borderId="15" xfId="0" applyNumberFormat="1" applyFont="1" applyBorder="1" applyAlignment="1">
      <alignment horizontal="center" vertical="center"/>
    </xf>
    <xf numFmtId="164" fontId="2" fillId="5" borderId="15" xfId="0" applyFont="1" applyFill="1" applyBorder="1" applyAlignment="1">
      <alignment horizontal="center" vertical="center"/>
    </xf>
    <xf numFmtId="164" fontId="1" fillId="0" borderId="17" xfId="0" applyFont="1" applyBorder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" fontId="2" fillId="0" borderId="15" xfId="0" applyNumberFormat="1" applyFont="1" applyBorder="1" applyAlignment="1">
      <alignment horizontal="center" vertical="top"/>
    </xf>
    <xf numFmtId="1" fontId="1" fillId="0" borderId="15" xfId="2" applyNumberFormat="1" applyFont="1" applyFill="1" applyBorder="1" applyAlignment="1">
      <alignment horizontal="center" vertical="top"/>
    </xf>
    <xf numFmtId="1" fontId="1" fillId="0" borderId="15" xfId="2" applyNumberFormat="1" applyFont="1" applyBorder="1" applyAlignment="1">
      <alignment horizontal="center" vertical="top"/>
    </xf>
    <xf numFmtId="1" fontId="5" fillId="0" borderId="15" xfId="0" applyNumberFormat="1" applyFont="1" applyBorder="1" applyAlignment="1">
      <alignment horizontal="center" vertical="top"/>
    </xf>
    <xf numFmtId="1" fontId="6" fillId="0" borderId="15" xfId="2" applyNumberFormat="1" applyFont="1" applyBorder="1" applyAlignment="1">
      <alignment horizontal="center" vertical="top"/>
    </xf>
    <xf numFmtId="164" fontId="0" fillId="0" borderId="11" xfId="0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4" fontId="0" fillId="0" borderId="25" xfId="0" applyNumberFormat="1" applyBorder="1" applyAlignment="1">
      <alignment horizontal="right" vertical="center"/>
    </xf>
    <xf numFmtId="164" fontId="2" fillId="0" borderId="26" xfId="0" applyFont="1" applyBorder="1" applyAlignment="1">
      <alignment vertical="center"/>
    </xf>
    <xf numFmtId="3" fontId="1" fillId="0" borderId="18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right" vertical="center"/>
    </xf>
    <xf numFmtId="164" fontId="1" fillId="0" borderId="28" xfId="0" applyFont="1" applyBorder="1" applyAlignment="1">
      <alignment horizontal="center"/>
    </xf>
    <xf numFmtId="1" fontId="1" fillId="0" borderId="25" xfId="0" applyNumberFormat="1" applyFont="1" applyBorder="1" applyAlignment="1">
      <alignment horizontal="center" vertical="top"/>
    </xf>
    <xf numFmtId="1" fontId="1" fillId="0" borderId="25" xfId="2" applyNumberFormat="1" applyFont="1" applyFill="1" applyBorder="1" applyAlignment="1">
      <alignment horizontal="center" vertical="top" wrapText="1"/>
    </xf>
    <xf numFmtId="164" fontId="2" fillId="0" borderId="29" xfId="0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right" vertical="center"/>
    </xf>
    <xf numFmtId="4" fontId="1" fillId="0" borderId="30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center" vertical="top"/>
    </xf>
    <xf numFmtId="1" fontId="1" fillId="0" borderId="18" xfId="2" applyNumberFormat="1" applyFont="1" applyBorder="1" applyAlignment="1">
      <alignment horizontal="center" vertical="top"/>
    </xf>
    <xf numFmtId="164" fontId="2" fillId="0" borderId="18" xfId="0" applyFont="1" applyBorder="1" applyAlignment="1">
      <alignment horizontal="center" vertical="center"/>
    </xf>
    <xf numFmtId="164" fontId="2" fillId="0" borderId="27" xfId="0" applyFont="1" applyBorder="1" applyAlignment="1">
      <alignment vertical="center"/>
    </xf>
    <xf numFmtId="164" fontId="2" fillId="2" borderId="31" xfId="0" applyFont="1" applyFill="1" applyBorder="1" applyAlignment="1">
      <alignment horizontal="center" vertical="center"/>
    </xf>
    <xf numFmtId="1" fontId="2" fillId="2" borderId="32" xfId="0" applyNumberFormat="1" applyFont="1" applyFill="1" applyBorder="1" applyAlignment="1">
      <alignment horizontal="center" vertical="top"/>
    </xf>
    <xf numFmtId="1" fontId="1" fillId="2" borderId="32" xfId="2" applyNumberFormat="1" applyFont="1" applyFill="1" applyBorder="1" applyAlignment="1">
      <alignment horizontal="center" vertical="top"/>
    </xf>
    <xf numFmtId="164" fontId="2" fillId="2" borderId="32" xfId="0" applyFont="1" applyFill="1" applyBorder="1" applyAlignment="1">
      <alignment vertical="center" wrapText="1"/>
    </xf>
    <xf numFmtId="164" fontId="2" fillId="2" borderId="32" xfId="0" applyFont="1" applyFill="1" applyBorder="1" applyAlignment="1">
      <alignment horizontal="right" vertical="center"/>
    </xf>
    <xf numFmtId="164" fontId="2" fillId="2" borderId="33" xfId="0" applyFont="1" applyFill="1" applyBorder="1" applyAlignment="1">
      <alignment horizontal="right" vertical="center" wrapText="1"/>
    </xf>
    <xf numFmtId="164" fontId="1" fillId="0" borderId="28" xfId="0" applyFont="1" applyBorder="1" applyAlignment="1">
      <alignment horizontal="center" vertical="center"/>
    </xf>
    <xf numFmtId="1" fontId="1" fillId="0" borderId="25" xfId="2" applyNumberFormat="1" applyFont="1" applyBorder="1" applyAlignment="1">
      <alignment horizontal="center" vertical="top"/>
    </xf>
    <xf numFmtId="164" fontId="2" fillId="0" borderId="25" xfId="0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right" vertical="center"/>
    </xf>
    <xf numFmtId="164" fontId="2" fillId="0" borderId="28" xfId="0" applyFont="1" applyBorder="1" applyAlignment="1">
      <alignment horizontal="center" vertical="top"/>
    </xf>
    <xf numFmtId="1" fontId="2" fillId="0" borderId="25" xfId="0" applyNumberFormat="1" applyFont="1" applyBorder="1" applyAlignment="1">
      <alignment horizontal="center" vertical="top"/>
    </xf>
    <xf numFmtId="1" fontId="6" fillId="0" borderId="25" xfId="2" applyNumberFormat="1" applyFont="1" applyBorder="1" applyAlignment="1">
      <alignment horizontal="center" vertical="top"/>
    </xf>
    <xf numFmtId="164" fontId="2" fillId="5" borderId="25" xfId="0" applyFont="1" applyFill="1" applyBorder="1" applyAlignment="1">
      <alignment horizontal="center" vertical="center"/>
    </xf>
    <xf numFmtId="4" fontId="1" fillId="0" borderId="25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164" fontId="2" fillId="0" borderId="17" xfId="0" applyFont="1" applyBorder="1" applyAlignment="1">
      <alignment horizontal="center" vertical="top"/>
    </xf>
    <xf numFmtId="4" fontId="1" fillId="0" borderId="18" xfId="0" applyNumberFormat="1" applyFont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left" vertical="center" wrapText="1"/>
    </xf>
    <xf numFmtId="164" fontId="2" fillId="0" borderId="24" xfId="0" applyFont="1" applyBorder="1" applyAlignment="1">
      <alignment horizontal="left" vertical="center" wrapText="1"/>
    </xf>
    <xf numFmtId="164" fontId="3" fillId="0" borderId="15" xfId="0" applyFont="1" applyBorder="1" applyAlignment="1">
      <alignment horizontal="left" vertical="center" wrapText="1"/>
    </xf>
    <xf numFmtId="164" fontId="1" fillId="0" borderId="15" xfId="0" applyFont="1" applyBorder="1" applyAlignment="1">
      <alignment horizontal="left" vertical="center" wrapText="1"/>
    </xf>
    <xf numFmtId="164" fontId="0" fillId="0" borderId="25" xfId="0" applyBorder="1" applyAlignment="1">
      <alignment horizontal="left" wrapText="1"/>
    </xf>
    <xf numFmtId="164" fontId="1" fillId="3" borderId="22" xfId="0" applyFont="1" applyFill="1" applyBorder="1" applyAlignment="1">
      <alignment horizontal="left" wrapText="1"/>
    </xf>
    <xf numFmtId="164" fontId="2" fillId="0" borderId="18" xfId="0" applyFont="1" applyBorder="1" applyAlignment="1">
      <alignment horizontal="left" vertical="center" wrapText="1"/>
    </xf>
    <xf numFmtId="164" fontId="2" fillId="0" borderId="15" xfId="0" applyFont="1" applyBorder="1" applyAlignment="1">
      <alignment horizontal="left" vertical="center" wrapText="1"/>
    </xf>
    <xf numFmtId="164" fontId="2" fillId="0" borderId="25" xfId="0" applyFont="1" applyBorder="1" applyAlignment="1">
      <alignment horizontal="left" vertical="center" wrapText="1"/>
    </xf>
    <xf numFmtId="164" fontId="0" fillId="0" borderId="18" xfId="0" quotePrefix="1" applyBorder="1" applyAlignment="1">
      <alignment horizontal="left" vertical="center" wrapText="1"/>
    </xf>
    <xf numFmtId="164" fontId="2" fillId="0" borderId="28" xfId="0" applyFont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top"/>
    </xf>
    <xf numFmtId="164" fontId="2" fillId="4" borderId="35" xfId="0" applyFont="1" applyFill="1" applyBorder="1" applyAlignment="1">
      <alignment vertical="center" wrapText="1"/>
    </xf>
    <xf numFmtId="164" fontId="1" fillId="0" borderId="0" xfId="0" applyFont="1" applyAlignment="1">
      <alignment horizontal="left" vertical="top"/>
    </xf>
    <xf numFmtId="164" fontId="2" fillId="3" borderId="34" xfId="0" applyFont="1" applyFill="1" applyBorder="1" applyAlignment="1">
      <alignment horizontal="right" vertical="center" wrapText="1"/>
    </xf>
    <xf numFmtId="166" fontId="1" fillId="0" borderId="15" xfId="0" applyNumberFormat="1" applyFont="1" applyBorder="1" applyAlignment="1">
      <alignment horizontal="center" vertical="center"/>
    </xf>
    <xf numFmtId="166" fontId="1" fillId="0" borderId="25" xfId="0" applyNumberFormat="1" applyFont="1" applyBorder="1" applyAlignment="1">
      <alignment horizontal="center" vertical="center"/>
    </xf>
    <xf numFmtId="166" fontId="2" fillId="2" borderId="32" xfId="0" applyNumberFormat="1" applyFont="1" applyFill="1" applyBorder="1" applyAlignment="1">
      <alignment vertical="center" wrapText="1"/>
    </xf>
    <xf numFmtId="166" fontId="1" fillId="0" borderId="18" xfId="0" applyNumberFormat="1" applyFon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5" borderId="15" xfId="0" applyNumberFormat="1" applyFill="1" applyBorder="1" applyAlignment="1">
      <alignment horizontal="center" vertical="center"/>
    </xf>
    <xf numFmtId="166" fontId="1" fillId="5" borderId="25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4" fontId="0" fillId="0" borderId="25" xfId="0" applyBorder="1" applyAlignment="1">
      <alignment horizontal="left" vertical="center" wrapText="1" indent="1"/>
    </xf>
    <xf numFmtId="164" fontId="2" fillId="0" borderId="0" xfId="0" applyFont="1" applyAlignment="1">
      <alignment horizontal="center" vertical="center"/>
    </xf>
    <xf numFmtId="164" fontId="2" fillId="2" borderId="32" xfId="0" applyFont="1" applyFill="1" applyBorder="1" applyAlignment="1">
      <alignment horizontal="center" vertical="center" wrapText="1"/>
    </xf>
    <xf numFmtId="0" fontId="0" fillId="0" borderId="0" xfId="0" applyNumberFormat="1"/>
    <xf numFmtId="164" fontId="1" fillId="3" borderId="21" xfId="0" applyFont="1" applyFill="1" applyBorder="1" applyAlignment="1">
      <alignment horizontal="center" vertical="center"/>
    </xf>
    <xf numFmtId="164" fontId="1" fillId="3" borderId="22" xfId="0" applyFont="1" applyFill="1" applyBorder="1" applyAlignment="1">
      <alignment horizontal="center" vertical="center"/>
    </xf>
    <xf numFmtId="164" fontId="1" fillId="3" borderId="23" xfId="0" applyFont="1" applyFill="1" applyBorder="1" applyAlignment="1">
      <alignment horizontal="center" vertical="center"/>
    </xf>
    <xf numFmtId="4" fontId="0" fillId="6" borderId="21" xfId="0" applyNumberFormat="1" applyFill="1" applyBorder="1" applyAlignment="1">
      <alignment horizontal="center" vertical="center"/>
    </xf>
    <xf numFmtId="4" fontId="0" fillId="6" borderId="22" xfId="0" applyNumberFormat="1" applyFill="1" applyBorder="1" applyAlignment="1">
      <alignment horizontal="center" vertical="center"/>
    </xf>
    <xf numFmtId="4" fontId="0" fillId="6" borderId="23" xfId="0" applyNumberFormat="1" applyFill="1" applyBorder="1" applyAlignment="1">
      <alignment horizontal="center" vertical="center"/>
    </xf>
    <xf numFmtId="164" fontId="2" fillId="2" borderId="5" xfId="0" applyFont="1" applyFill="1" applyBorder="1" applyAlignment="1">
      <alignment horizontal="center" vertical="center"/>
    </xf>
    <xf numFmtId="164" fontId="2" fillId="2" borderId="1" xfId="0" applyFont="1" applyFill="1" applyBorder="1" applyAlignment="1">
      <alignment horizontal="center" vertical="center"/>
    </xf>
    <xf numFmtId="41" fontId="2" fillId="2" borderId="7" xfId="0" applyNumberFormat="1" applyFont="1" applyFill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horizontal="center" vertical="center" wrapText="1"/>
    </xf>
    <xf numFmtId="164" fontId="2" fillId="2" borderId="6" xfId="0" applyFont="1" applyFill="1" applyBorder="1" applyAlignment="1">
      <alignment horizontal="center" vertical="center" wrapText="1"/>
    </xf>
    <xf numFmtId="164" fontId="2" fillId="2" borderId="5" xfId="0" applyFont="1" applyFill="1" applyBorder="1" applyAlignment="1">
      <alignment horizontal="center" vertical="center" wrapText="1"/>
    </xf>
    <xf numFmtId="164" fontId="2" fillId="2" borderId="19" xfId="0" applyFont="1" applyFill="1" applyBorder="1" applyAlignment="1">
      <alignment horizontal="center" vertical="center" wrapText="1"/>
    </xf>
    <xf numFmtId="164" fontId="2" fillId="2" borderId="9" xfId="0" applyFont="1" applyFill="1" applyBorder="1" applyAlignment="1">
      <alignment horizontal="center" vertical="center" wrapText="1"/>
    </xf>
    <xf numFmtId="164" fontId="2" fillId="2" borderId="1" xfId="0" applyFont="1" applyFill="1" applyBorder="1" applyAlignment="1">
      <alignment horizontal="center" vertical="center" wrapText="1"/>
    </xf>
    <xf numFmtId="164" fontId="2" fillId="2" borderId="20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0"/>
  <sheetViews>
    <sheetView tabSelected="1" view="pageBreakPreview" topLeftCell="A25" zoomScale="90" zoomScaleNormal="90" zoomScaleSheetLayoutView="90" workbookViewId="0">
      <selection activeCell="H45" sqref="H45"/>
    </sheetView>
  </sheetViews>
  <sheetFormatPr defaultColWidth="11.5703125" defaultRowHeight="12.75"/>
  <cols>
    <col min="1" max="1" width="4.42578125" style="5" customWidth="1"/>
    <col min="2" max="2" width="3.42578125" style="7" customWidth="1"/>
    <col min="3" max="3" width="3.42578125" style="8" customWidth="1"/>
    <col min="4" max="4" width="87.140625" style="9" bestFit="1" customWidth="1"/>
    <col min="5" max="5" width="5.28515625" style="5" customWidth="1"/>
    <col min="6" max="6" width="12.5703125" style="11" customWidth="1"/>
    <col min="7" max="7" width="22.28515625" style="15" customWidth="1"/>
    <col min="8" max="8" width="18.5703125" style="16" customWidth="1"/>
    <col min="9" max="9" width="2.85546875" customWidth="1"/>
    <col min="10" max="10" width="17.5703125" bestFit="1" customWidth="1"/>
    <col min="12" max="12" width="83.140625" customWidth="1"/>
    <col min="13" max="13" width="5.28515625" customWidth="1"/>
    <col min="14" max="14" width="12.5703125" customWidth="1"/>
  </cols>
  <sheetData>
    <row r="1" spans="1:8" ht="22.5" customHeight="1">
      <c r="A1" s="126" t="s">
        <v>0</v>
      </c>
      <c r="B1" s="127"/>
      <c r="C1" s="127"/>
      <c r="D1" s="128"/>
      <c r="E1" s="122" t="s">
        <v>1</v>
      </c>
      <c r="F1" s="124" t="s">
        <v>2</v>
      </c>
      <c r="G1" s="12" t="s">
        <v>3</v>
      </c>
      <c r="H1" s="1" t="s">
        <v>4</v>
      </c>
    </row>
    <row r="2" spans="1:8" ht="28.5" customHeight="1" thickBot="1">
      <c r="A2" s="129"/>
      <c r="B2" s="130"/>
      <c r="C2" s="130"/>
      <c r="D2" s="131"/>
      <c r="E2" s="123"/>
      <c r="F2" s="125"/>
      <c r="G2" s="13" t="s">
        <v>5</v>
      </c>
      <c r="H2" s="2" t="s">
        <v>6</v>
      </c>
    </row>
    <row r="3" spans="1:8">
      <c r="A3" s="51" t="s">
        <v>7</v>
      </c>
      <c r="B3" s="19"/>
      <c r="C3" s="20"/>
      <c r="D3" s="21"/>
      <c r="E3" s="22"/>
      <c r="F3" s="23"/>
      <c r="G3" s="24"/>
      <c r="H3" s="25"/>
    </row>
    <row r="4" spans="1:8" ht="15">
      <c r="A4" s="26" t="s">
        <v>8</v>
      </c>
      <c r="B4" s="27"/>
      <c r="C4" s="28"/>
      <c r="D4" s="89" t="s">
        <v>9</v>
      </c>
      <c r="E4" s="29"/>
      <c r="F4" s="34"/>
      <c r="G4" s="30"/>
      <c r="H4" s="31"/>
    </row>
    <row r="5" spans="1:8">
      <c r="A5" s="32"/>
      <c r="B5" s="27"/>
      <c r="C5" s="28"/>
      <c r="D5" s="90"/>
      <c r="E5" s="29"/>
      <c r="F5" s="34"/>
      <c r="G5" s="30"/>
      <c r="H5" s="31"/>
    </row>
    <row r="6" spans="1:8">
      <c r="A6" s="33"/>
      <c r="B6" s="46">
        <v>1</v>
      </c>
      <c r="C6" s="47"/>
      <c r="D6" s="87" t="s">
        <v>10</v>
      </c>
      <c r="E6" s="76" t="s">
        <v>11</v>
      </c>
      <c r="F6" s="52">
        <v>1</v>
      </c>
      <c r="G6" s="53"/>
      <c r="H6" s="54"/>
    </row>
    <row r="7" spans="1:8" ht="13.5" thickBot="1">
      <c r="A7" s="33"/>
      <c r="B7" s="46">
        <v>2</v>
      </c>
      <c r="C7" s="47"/>
      <c r="D7" s="109" t="s">
        <v>12</v>
      </c>
      <c r="E7" s="113" t="s">
        <v>11</v>
      </c>
      <c r="F7" s="110">
        <v>1</v>
      </c>
      <c r="G7" s="111"/>
      <c r="H7" s="54"/>
    </row>
    <row r="8" spans="1:8" ht="13.5" thickBot="1">
      <c r="A8" s="33"/>
      <c r="B8" s="46">
        <v>3</v>
      </c>
      <c r="C8" s="47"/>
      <c r="D8" s="88" t="s">
        <v>13</v>
      </c>
      <c r="E8" s="119" t="s">
        <v>14</v>
      </c>
      <c r="F8" s="120"/>
      <c r="G8" s="120"/>
      <c r="H8" s="121"/>
    </row>
    <row r="9" spans="1:8" ht="13.5" thickBot="1">
      <c r="A9" s="57"/>
      <c r="B9" s="58"/>
      <c r="C9" s="59"/>
      <c r="D9" s="91"/>
      <c r="E9" s="60"/>
      <c r="F9" s="61"/>
      <c r="G9" s="62"/>
      <c r="H9" s="63"/>
    </row>
    <row r="10" spans="1:8" ht="17.45" customHeight="1" thickBot="1">
      <c r="A10" s="68"/>
      <c r="B10" s="69"/>
      <c r="C10" s="70"/>
      <c r="D10" s="92"/>
      <c r="E10" s="114"/>
      <c r="F10" s="71"/>
      <c r="G10" s="72" t="s">
        <v>15</v>
      </c>
      <c r="H10" s="73">
        <f>SUM(H3:H9)</f>
        <v>0</v>
      </c>
    </row>
    <row r="11" spans="1:8">
      <c r="A11" s="43"/>
      <c r="B11" s="64"/>
      <c r="C11" s="65"/>
      <c r="D11" s="93"/>
      <c r="E11" s="66"/>
      <c r="F11" s="55"/>
      <c r="G11" s="56"/>
      <c r="H11" s="67"/>
    </row>
    <row r="12" spans="1:8" ht="15">
      <c r="A12" s="36" t="s">
        <v>16</v>
      </c>
      <c r="B12" s="49"/>
      <c r="C12" s="48"/>
      <c r="D12" s="89" t="s">
        <v>17</v>
      </c>
      <c r="E12" s="29"/>
      <c r="F12" s="41"/>
      <c r="G12" s="37"/>
      <c r="H12" s="38"/>
    </row>
    <row r="13" spans="1:8" ht="15">
      <c r="A13" s="36"/>
      <c r="B13" s="49"/>
      <c r="C13" s="48"/>
      <c r="D13" s="89"/>
      <c r="E13" s="29"/>
      <c r="F13" s="41"/>
      <c r="G13" s="37"/>
      <c r="H13" s="38"/>
    </row>
    <row r="14" spans="1:8" ht="12.75" customHeight="1">
      <c r="A14" s="33"/>
      <c r="B14" s="46">
        <v>1</v>
      </c>
      <c r="C14" s="47"/>
      <c r="D14" s="94" t="s">
        <v>18</v>
      </c>
      <c r="E14" s="29" t="s">
        <v>19</v>
      </c>
      <c r="F14" s="102">
        <v>1</v>
      </c>
      <c r="G14" s="30"/>
      <c r="H14" s="35">
        <f>G14*F14</f>
        <v>0</v>
      </c>
    </row>
    <row r="15" spans="1:8" ht="12.75" customHeight="1">
      <c r="A15" s="33"/>
      <c r="B15" s="46">
        <v>2</v>
      </c>
      <c r="C15" s="47"/>
      <c r="D15" s="94" t="s">
        <v>20</v>
      </c>
      <c r="E15" s="29" t="s">
        <v>1</v>
      </c>
      <c r="F15" s="102">
        <v>2</v>
      </c>
      <c r="G15" s="30"/>
      <c r="H15" s="35">
        <f>G15*F15</f>
        <v>0</v>
      </c>
    </row>
    <row r="16" spans="1:8" ht="12.75" customHeight="1">
      <c r="A16" s="97"/>
      <c r="B16" s="79">
        <v>3</v>
      </c>
      <c r="C16" s="98"/>
      <c r="D16" s="95" t="s">
        <v>21</v>
      </c>
      <c r="E16" s="76" t="s">
        <v>1</v>
      </c>
      <c r="F16" s="103">
        <v>4</v>
      </c>
      <c r="G16" s="82"/>
      <c r="H16" s="54">
        <f>G16*F16</f>
        <v>0</v>
      </c>
    </row>
    <row r="17" spans="1:12" ht="12.4" customHeight="1">
      <c r="A17" s="97"/>
      <c r="B17" s="79">
        <v>4</v>
      </c>
      <c r="C17" s="98"/>
      <c r="D17" s="95" t="s">
        <v>22</v>
      </c>
      <c r="E17" s="76" t="s">
        <v>1</v>
      </c>
      <c r="F17" s="103">
        <v>8</v>
      </c>
      <c r="G17" s="82"/>
      <c r="H17" s="54">
        <f>G17*F17</f>
        <v>0</v>
      </c>
    </row>
    <row r="18" spans="1:12" ht="12.4" customHeight="1">
      <c r="A18" s="97"/>
      <c r="B18" s="79">
        <v>5</v>
      </c>
      <c r="C18" s="98"/>
      <c r="D18" s="95" t="s">
        <v>23</v>
      </c>
      <c r="E18" s="76"/>
      <c r="F18" s="103"/>
      <c r="G18" s="82"/>
      <c r="H18" s="54"/>
    </row>
    <row r="19" spans="1:12" ht="12.4" customHeight="1">
      <c r="A19" s="97"/>
      <c r="B19" s="79"/>
      <c r="C19" s="98" t="s">
        <v>24</v>
      </c>
      <c r="D19" s="112" t="s">
        <v>25</v>
      </c>
      <c r="E19" s="76" t="s">
        <v>1</v>
      </c>
      <c r="F19" s="103">
        <v>6</v>
      </c>
      <c r="G19" s="82"/>
      <c r="H19" s="54">
        <f>G19*F19</f>
        <v>0</v>
      </c>
      <c r="L19" s="115">
        <f>0.3*17</f>
        <v>5.0999999999999996</v>
      </c>
    </row>
    <row r="20" spans="1:12" ht="12.4" customHeight="1">
      <c r="A20" s="97"/>
      <c r="B20" s="79"/>
      <c r="C20" s="98" t="s">
        <v>26</v>
      </c>
      <c r="D20" s="112" t="s">
        <v>27</v>
      </c>
      <c r="E20" s="76" t="s">
        <v>1</v>
      </c>
      <c r="F20" s="103">
        <v>3</v>
      </c>
      <c r="G20" s="82"/>
      <c r="H20" s="54">
        <f>G20*F20</f>
        <v>0</v>
      </c>
    </row>
    <row r="21" spans="1:12" ht="12.4" customHeight="1">
      <c r="A21" s="97"/>
      <c r="B21" s="79">
        <v>6</v>
      </c>
      <c r="C21" s="98"/>
      <c r="D21" s="95" t="s">
        <v>28</v>
      </c>
      <c r="E21" s="76"/>
      <c r="F21" s="103"/>
      <c r="G21" s="82"/>
      <c r="H21" s="54"/>
    </row>
    <row r="22" spans="1:12" ht="12.4" customHeight="1">
      <c r="A22" s="97"/>
      <c r="B22" s="79"/>
      <c r="C22" s="98" t="s">
        <v>24</v>
      </c>
      <c r="D22" s="112" t="s">
        <v>29</v>
      </c>
      <c r="E22" s="76" t="s">
        <v>19</v>
      </c>
      <c r="F22" s="103">
        <v>1</v>
      </c>
      <c r="G22" s="82"/>
      <c r="H22" s="54">
        <f>G22*F22</f>
        <v>0</v>
      </c>
      <c r="L22" s="115"/>
    </row>
    <row r="23" spans="1:12" ht="12.4" customHeight="1">
      <c r="A23" s="97"/>
      <c r="B23" s="79"/>
      <c r="C23" s="98" t="s">
        <v>26</v>
      </c>
      <c r="D23" s="112" t="s">
        <v>30</v>
      </c>
      <c r="E23" s="76" t="s">
        <v>1</v>
      </c>
      <c r="F23" s="103">
        <v>10</v>
      </c>
      <c r="G23" s="82"/>
      <c r="H23" s="54">
        <f>G23*F23</f>
        <v>0</v>
      </c>
      <c r="L23" s="115">
        <f>12*0.3</f>
        <v>3.5999999999999996</v>
      </c>
    </row>
    <row r="24" spans="1:12" ht="12.4" customHeight="1">
      <c r="A24" s="97"/>
      <c r="B24" s="79"/>
      <c r="C24" s="98" t="s">
        <v>31</v>
      </c>
      <c r="D24" s="112" t="s">
        <v>32</v>
      </c>
      <c r="E24" s="76" t="s">
        <v>19</v>
      </c>
      <c r="F24" s="103">
        <v>1</v>
      </c>
      <c r="G24" s="82"/>
      <c r="H24" s="54">
        <f>G24*F24</f>
        <v>0</v>
      </c>
      <c r="L24" s="115">
        <f>12*0.3</f>
        <v>3.5999999999999996</v>
      </c>
    </row>
    <row r="25" spans="1:12" ht="13.5" thickBot="1">
      <c r="A25" s="74"/>
      <c r="B25" s="58"/>
      <c r="C25" s="75"/>
      <c r="D25" s="95"/>
      <c r="E25" s="76"/>
      <c r="F25" s="103"/>
      <c r="G25" s="77"/>
      <c r="H25" s="54"/>
    </row>
    <row r="26" spans="1:12" ht="13.5" customHeight="1" thickBot="1">
      <c r="A26" s="68"/>
      <c r="B26" s="69"/>
      <c r="C26" s="69"/>
      <c r="D26" s="92"/>
      <c r="E26" s="114"/>
      <c r="F26" s="104"/>
      <c r="G26" s="72" t="s">
        <v>33</v>
      </c>
      <c r="H26" s="73">
        <f>SUM(H11:H25)</f>
        <v>0</v>
      </c>
    </row>
    <row r="27" spans="1:12">
      <c r="A27" s="43"/>
      <c r="B27" s="64"/>
      <c r="C27" s="65"/>
      <c r="D27" s="93"/>
      <c r="E27" s="66"/>
      <c r="F27" s="105"/>
      <c r="G27" s="56"/>
      <c r="H27" s="67"/>
    </row>
    <row r="28" spans="1:12" ht="15">
      <c r="A28" s="36" t="s">
        <v>34</v>
      </c>
      <c r="B28" s="49"/>
      <c r="C28" s="48"/>
      <c r="D28" s="89" t="s">
        <v>35</v>
      </c>
      <c r="E28" s="29"/>
      <c r="F28" s="106"/>
      <c r="G28" s="30"/>
      <c r="H28" s="39"/>
    </row>
    <row r="29" spans="1:12">
      <c r="A29" s="40"/>
      <c r="B29" s="46"/>
      <c r="C29" s="48"/>
      <c r="D29" s="94"/>
      <c r="E29" s="29"/>
      <c r="F29" s="106"/>
      <c r="G29" s="30"/>
      <c r="H29" s="39"/>
    </row>
    <row r="30" spans="1:12">
      <c r="A30" s="40"/>
      <c r="B30" s="46">
        <v>1</v>
      </c>
      <c r="C30" s="48"/>
      <c r="D30" s="94" t="s">
        <v>36</v>
      </c>
      <c r="E30" s="29" t="s">
        <v>1</v>
      </c>
      <c r="F30" s="106">
        <v>4</v>
      </c>
      <c r="G30" s="30"/>
      <c r="H30" s="35">
        <f t="shared" ref="H30:H31" si="0">G30*F30</f>
        <v>0</v>
      </c>
    </row>
    <row r="31" spans="1:12" ht="12.95" customHeight="1">
      <c r="A31" s="40"/>
      <c r="B31" s="46">
        <v>2</v>
      </c>
      <c r="C31" s="50"/>
      <c r="D31" s="94" t="s">
        <v>37</v>
      </c>
      <c r="E31" s="42" t="s">
        <v>19</v>
      </c>
      <c r="F31" s="107">
        <v>1</v>
      </c>
      <c r="G31" s="30"/>
      <c r="H31" s="35">
        <f t="shared" si="0"/>
        <v>0</v>
      </c>
    </row>
    <row r="32" spans="1:12" ht="13.5" thickBot="1">
      <c r="A32" s="78"/>
      <c r="B32" s="79"/>
      <c r="C32" s="80"/>
      <c r="D32" s="95"/>
      <c r="E32" s="81"/>
      <c r="F32" s="108"/>
      <c r="G32" s="82"/>
      <c r="H32" s="83"/>
    </row>
    <row r="33" spans="1:10" ht="13.5" customHeight="1" thickBot="1">
      <c r="A33" s="68"/>
      <c r="B33" s="69"/>
      <c r="C33" s="69"/>
      <c r="D33" s="92"/>
      <c r="E33" s="114"/>
      <c r="F33" s="104"/>
      <c r="G33" s="72" t="s">
        <v>38</v>
      </c>
      <c r="H33" s="73">
        <f>SUM(H30:H32)</f>
        <v>0</v>
      </c>
    </row>
    <row r="34" spans="1:10" ht="13.5" thickBot="1">
      <c r="A34" s="84"/>
      <c r="B34" s="64"/>
      <c r="C34" s="65"/>
      <c r="D34" s="96"/>
      <c r="E34" s="66"/>
      <c r="F34" s="105"/>
      <c r="G34" s="85"/>
      <c r="H34" s="86"/>
    </row>
    <row r="35" spans="1:10" s="6" customFormat="1" ht="19.7" customHeight="1" thickBot="1">
      <c r="A35" s="116"/>
      <c r="B35" s="117"/>
      <c r="C35" s="117"/>
      <c r="D35" s="117"/>
      <c r="E35" s="117"/>
      <c r="F35" s="118"/>
      <c r="G35" s="101" t="s">
        <v>39</v>
      </c>
      <c r="H35" s="99">
        <f>H10+H26+H33</f>
        <v>0</v>
      </c>
      <c r="I35" s="3"/>
    </row>
    <row r="36" spans="1:10">
      <c r="A36" s="6"/>
      <c r="D36" s="10"/>
      <c r="E36" s="6"/>
      <c r="F36" s="44"/>
      <c r="G36" s="45"/>
      <c r="H36" s="45"/>
    </row>
    <row r="37" spans="1:10">
      <c r="A37" s="6"/>
      <c r="C37" s="8" t="s">
        <v>40</v>
      </c>
      <c r="D37" s="10"/>
      <c r="E37" s="6"/>
      <c r="F37" s="44"/>
      <c r="G37" s="8" t="s">
        <v>40</v>
      </c>
      <c r="H37"/>
    </row>
    <row r="38" spans="1:10">
      <c r="A38" s="6"/>
      <c r="B38" s="100" t="s">
        <v>41</v>
      </c>
      <c r="D38" s="10"/>
      <c r="E38" s="6"/>
      <c r="F38" s="44"/>
      <c r="G38" s="7" t="s">
        <v>41</v>
      </c>
      <c r="H38" s="8"/>
    </row>
    <row r="39" spans="1:10">
      <c r="A39" s="6"/>
      <c r="B39" s="100" t="s">
        <v>42</v>
      </c>
      <c r="D39" s="10"/>
      <c r="E39" s="6"/>
      <c r="F39" s="44"/>
      <c r="G39" s="7" t="s">
        <v>43</v>
      </c>
      <c r="H39" s="8"/>
    </row>
    <row r="40" spans="1:10">
      <c r="A40" s="6"/>
      <c r="D40" s="10"/>
      <c r="E40" s="6"/>
      <c r="F40" s="44"/>
      <c r="G40" s="7"/>
      <c r="H40" s="8"/>
      <c r="J40" t="s">
        <v>44</v>
      </c>
    </row>
    <row r="41" spans="1:10">
      <c r="A41" s="6"/>
      <c r="D41" s="10"/>
      <c r="E41" s="6"/>
      <c r="F41" s="44"/>
      <c r="G41" s="45"/>
      <c r="H41" s="45"/>
    </row>
    <row r="42" spans="1:10">
      <c r="A42" s="6"/>
      <c r="D42" s="10"/>
      <c r="E42" s="6"/>
      <c r="F42" s="44"/>
      <c r="G42" s="45"/>
      <c r="H42" s="45"/>
    </row>
    <row r="43" spans="1:10">
      <c r="A43" s="6"/>
      <c r="D43" s="10"/>
      <c r="E43" s="6"/>
      <c r="F43" s="44"/>
      <c r="G43" s="45"/>
      <c r="H43" s="45"/>
    </row>
    <row r="44" spans="1:10">
      <c r="A44" s="6"/>
      <c r="D44" s="10"/>
      <c r="E44" s="6"/>
      <c r="F44" s="44"/>
      <c r="G44" s="45"/>
      <c r="H44" s="45"/>
    </row>
    <row r="45" spans="1:10">
      <c r="A45" s="6"/>
      <c r="D45" s="10"/>
      <c r="E45" s="6"/>
      <c r="F45" s="44"/>
      <c r="G45" s="45"/>
      <c r="H45" s="45"/>
    </row>
    <row r="46" spans="1:10">
      <c r="A46" s="6"/>
      <c r="D46" s="10"/>
      <c r="E46" s="6"/>
      <c r="F46" s="44"/>
      <c r="G46" s="45"/>
      <c r="H46" s="45"/>
    </row>
    <row r="47" spans="1:10">
      <c r="A47" s="6"/>
      <c r="D47" s="10"/>
      <c r="E47" s="6"/>
      <c r="F47" s="44"/>
      <c r="G47" s="45"/>
      <c r="H47" s="45"/>
    </row>
    <row r="48" spans="1:10">
      <c r="A48" s="6"/>
      <c r="D48" s="10"/>
      <c r="E48" s="6"/>
      <c r="F48" s="44"/>
      <c r="G48" s="45"/>
      <c r="H48" s="45"/>
    </row>
    <row r="49" spans="1:8">
      <c r="A49" s="6"/>
      <c r="D49" s="10"/>
      <c r="E49" s="6"/>
      <c r="F49" s="44"/>
      <c r="G49" s="45"/>
      <c r="H49" s="45"/>
    </row>
    <row r="50" spans="1:8">
      <c r="A50" s="6"/>
      <c r="D50" s="10"/>
      <c r="E50" s="6"/>
      <c r="F50" s="44"/>
      <c r="G50" s="45"/>
      <c r="H50" s="45"/>
    </row>
    <row r="51" spans="1:8">
      <c r="A51" s="6"/>
      <c r="D51" s="10"/>
      <c r="E51" s="6"/>
      <c r="F51" s="44"/>
      <c r="G51" s="45"/>
      <c r="H51" s="45"/>
    </row>
    <row r="52" spans="1:8">
      <c r="A52" s="6"/>
      <c r="D52" s="10"/>
      <c r="E52" s="6"/>
      <c r="F52" s="44"/>
      <c r="G52" s="45"/>
      <c r="H52" s="45"/>
    </row>
    <row r="53" spans="1:8">
      <c r="A53" s="6"/>
      <c r="D53" s="10"/>
      <c r="E53" s="6"/>
      <c r="F53" s="44"/>
      <c r="G53" s="45"/>
      <c r="H53" s="45"/>
    </row>
    <row r="54" spans="1:8">
      <c r="A54" s="6"/>
      <c r="D54" s="10"/>
      <c r="E54" s="6"/>
      <c r="F54" s="44"/>
      <c r="G54" s="45"/>
      <c r="H54" s="45"/>
    </row>
    <row r="55" spans="1:8">
      <c r="A55" s="6"/>
      <c r="D55" s="10"/>
      <c r="E55" s="6"/>
      <c r="F55" s="44"/>
      <c r="G55" s="45"/>
      <c r="H55" s="45"/>
    </row>
    <row r="56" spans="1:8">
      <c r="A56" s="6"/>
      <c r="D56" s="10"/>
      <c r="E56" s="6"/>
      <c r="F56" s="44"/>
      <c r="G56" s="45"/>
      <c r="H56" s="45"/>
    </row>
    <row r="57" spans="1:8">
      <c r="A57" s="6"/>
      <c r="D57" s="10"/>
      <c r="E57" s="6"/>
      <c r="F57" s="44"/>
      <c r="G57" s="45"/>
      <c r="H57" s="45"/>
    </row>
    <row r="58" spans="1:8">
      <c r="A58" s="6"/>
      <c r="D58" s="10"/>
      <c r="E58" s="6"/>
      <c r="F58" s="44"/>
      <c r="G58" s="45"/>
      <c r="H58" s="45"/>
    </row>
    <row r="59" spans="1:8">
      <c r="A59" s="6"/>
      <c r="D59" s="10"/>
      <c r="E59" s="6"/>
      <c r="F59" s="44"/>
      <c r="G59" s="45"/>
      <c r="H59" s="45"/>
    </row>
    <row r="60" spans="1:8">
      <c r="A60" s="6"/>
      <c r="D60" s="10"/>
      <c r="E60" s="6"/>
      <c r="F60" s="44"/>
      <c r="G60" s="45"/>
      <c r="H60" s="45"/>
    </row>
    <row r="61" spans="1:8">
      <c r="A61" s="6"/>
      <c r="D61" s="10"/>
      <c r="E61" s="6"/>
      <c r="F61" s="44"/>
      <c r="G61" s="45"/>
      <c r="H61" s="45"/>
    </row>
    <row r="62" spans="1:8">
      <c r="A62" s="6"/>
      <c r="D62" s="10"/>
      <c r="E62" s="6"/>
      <c r="F62" s="44"/>
      <c r="G62" s="45"/>
      <c r="H62" s="45"/>
    </row>
    <row r="63" spans="1:8">
      <c r="A63" s="6"/>
      <c r="D63" s="10"/>
      <c r="E63" s="6"/>
      <c r="F63" s="44"/>
      <c r="G63" s="45"/>
      <c r="H63" s="45"/>
    </row>
    <row r="64" spans="1:8">
      <c r="A64" s="6"/>
      <c r="D64" s="10"/>
      <c r="E64" s="6"/>
      <c r="F64" s="44"/>
      <c r="G64" s="45"/>
      <c r="H64" s="45"/>
    </row>
    <row r="65" spans="1:8">
      <c r="A65" s="6"/>
      <c r="D65" s="10"/>
      <c r="E65" s="6"/>
      <c r="F65" s="44"/>
      <c r="G65" s="45"/>
      <c r="H65" s="45"/>
    </row>
    <row r="66" spans="1:8">
      <c r="A66" s="6"/>
      <c r="D66" s="10"/>
      <c r="E66" s="6"/>
      <c r="F66" s="44"/>
      <c r="G66" s="45"/>
      <c r="H66" s="45"/>
    </row>
    <row r="67" spans="1:8">
      <c r="A67" s="6"/>
      <c r="D67" s="10"/>
      <c r="E67" s="6"/>
      <c r="F67" s="44"/>
      <c r="G67" s="45"/>
      <c r="H67" s="45"/>
    </row>
    <row r="68" spans="1:8">
      <c r="A68" s="6"/>
      <c r="D68" s="10"/>
      <c r="E68" s="6"/>
      <c r="F68" s="44"/>
      <c r="G68" s="45"/>
      <c r="H68" s="45"/>
    </row>
    <row r="69" spans="1:8">
      <c r="A69" s="6"/>
      <c r="D69" s="10"/>
      <c r="E69" s="6"/>
      <c r="F69" s="44"/>
      <c r="G69" s="45"/>
      <c r="H69" s="45"/>
    </row>
    <row r="70" spans="1:8">
      <c r="A70" s="6"/>
      <c r="D70" s="10"/>
      <c r="E70" s="6"/>
      <c r="F70" s="44"/>
      <c r="G70" s="45"/>
      <c r="H70" s="45"/>
    </row>
    <row r="71" spans="1:8">
      <c r="A71" s="6"/>
      <c r="D71" s="10"/>
      <c r="E71" s="6"/>
      <c r="F71" s="44"/>
      <c r="G71" s="45"/>
      <c r="H71" s="45"/>
    </row>
    <row r="72" spans="1:8">
      <c r="A72" s="6"/>
      <c r="D72" s="10"/>
      <c r="E72" s="6"/>
      <c r="F72" s="44"/>
      <c r="G72" s="45"/>
      <c r="H72" s="45"/>
    </row>
    <row r="73" spans="1:8">
      <c r="A73" s="6"/>
      <c r="D73" s="10"/>
      <c r="E73" s="6"/>
      <c r="F73" s="44"/>
      <c r="G73" s="45"/>
      <c r="H73" s="45"/>
    </row>
    <row r="74" spans="1:8">
      <c r="A74" s="6"/>
      <c r="D74" s="10"/>
      <c r="E74" s="6"/>
      <c r="F74" s="44"/>
      <c r="G74" s="45"/>
      <c r="H74" s="45"/>
    </row>
    <row r="75" spans="1:8">
      <c r="A75" s="6"/>
      <c r="D75" s="10"/>
      <c r="E75" s="6"/>
      <c r="F75" s="44"/>
      <c r="G75" s="45"/>
      <c r="H75" s="45"/>
    </row>
    <row r="76" spans="1:8">
      <c r="A76" s="6"/>
      <c r="D76" s="10"/>
      <c r="E76" s="6"/>
      <c r="F76" s="44"/>
      <c r="G76" s="45"/>
      <c r="H76" s="45"/>
    </row>
    <row r="77" spans="1:8">
      <c r="A77" s="6"/>
      <c r="D77" s="10"/>
      <c r="E77" s="6"/>
      <c r="F77" s="44"/>
      <c r="G77" s="45"/>
      <c r="H77" s="45"/>
    </row>
    <row r="78" spans="1:8">
      <c r="A78" s="6"/>
      <c r="D78" s="10"/>
      <c r="E78" s="6"/>
      <c r="F78" s="44"/>
      <c r="G78" s="45"/>
      <c r="H78" s="45"/>
    </row>
    <row r="79" spans="1:8">
      <c r="A79" s="6"/>
      <c r="D79" s="10"/>
      <c r="E79" s="6"/>
      <c r="F79" s="44"/>
      <c r="G79" s="45"/>
      <c r="H79" s="45"/>
    </row>
    <row r="80" spans="1:8">
      <c r="A80" s="6"/>
      <c r="D80" s="10"/>
      <c r="E80" s="6"/>
      <c r="F80" s="44"/>
      <c r="G80" s="45"/>
      <c r="H80" s="45"/>
    </row>
    <row r="81" spans="1:8">
      <c r="A81" s="6"/>
      <c r="D81" s="10"/>
      <c r="E81" s="6"/>
      <c r="F81" s="44"/>
      <c r="G81" s="45"/>
      <c r="H81" s="45"/>
    </row>
    <row r="82" spans="1:8">
      <c r="A82" s="6"/>
      <c r="D82" s="10"/>
      <c r="E82" s="6"/>
      <c r="F82" s="44"/>
      <c r="G82" s="45"/>
      <c r="H82" s="45"/>
    </row>
    <row r="83" spans="1:8">
      <c r="A83" s="6"/>
      <c r="D83" s="10"/>
      <c r="E83" s="6"/>
      <c r="F83" s="44"/>
      <c r="G83" s="45"/>
      <c r="H83" s="45"/>
    </row>
    <row r="84" spans="1:8">
      <c r="A84" s="6"/>
      <c r="D84" s="10"/>
      <c r="E84" s="6"/>
      <c r="F84" s="44"/>
      <c r="G84" s="45"/>
      <c r="H84" s="45"/>
    </row>
    <row r="85" spans="1:8">
      <c r="A85" s="6"/>
      <c r="D85" s="10"/>
      <c r="E85" s="6"/>
      <c r="F85" s="44"/>
      <c r="G85" s="45"/>
      <c r="H85" s="45"/>
    </row>
    <row r="86" spans="1:8">
      <c r="A86" s="6"/>
      <c r="D86" s="10"/>
      <c r="E86" s="6"/>
      <c r="F86" s="44"/>
      <c r="G86" s="45"/>
      <c r="H86" s="45"/>
    </row>
    <row r="87" spans="1:8">
      <c r="A87" s="6"/>
      <c r="D87" s="10"/>
      <c r="E87" s="6"/>
      <c r="F87" s="44"/>
      <c r="G87" s="45"/>
      <c r="H87" s="45"/>
    </row>
    <row r="88" spans="1:8">
      <c r="A88" s="6"/>
      <c r="D88" s="10"/>
      <c r="E88" s="6"/>
      <c r="F88" s="44"/>
      <c r="G88" s="45"/>
      <c r="H88" s="45"/>
    </row>
    <row r="89" spans="1:8">
      <c r="A89" s="6"/>
      <c r="D89" s="10"/>
      <c r="E89" s="6"/>
      <c r="F89" s="44"/>
      <c r="G89" s="45"/>
      <c r="H89" s="45"/>
    </row>
    <row r="90" spans="1:8">
      <c r="A90" s="6"/>
      <c r="D90" s="10"/>
      <c r="E90" s="6"/>
      <c r="F90" s="44"/>
      <c r="G90" s="45"/>
      <c r="H90" s="45"/>
    </row>
    <row r="91" spans="1:8">
      <c r="A91" s="6"/>
      <c r="D91" s="10"/>
      <c r="E91" s="6"/>
      <c r="F91" s="44"/>
      <c r="G91" s="45"/>
      <c r="H91" s="45"/>
    </row>
    <row r="92" spans="1:8">
      <c r="A92" s="6"/>
      <c r="D92" s="10"/>
      <c r="E92" s="6"/>
      <c r="F92" s="44"/>
      <c r="G92" s="45"/>
      <c r="H92" s="45"/>
    </row>
    <row r="93" spans="1:8">
      <c r="A93" s="6"/>
      <c r="D93" s="10"/>
      <c r="E93" s="6"/>
      <c r="F93" s="44"/>
      <c r="G93" s="45"/>
      <c r="H93" s="45"/>
    </row>
    <row r="94" spans="1:8">
      <c r="A94" s="6"/>
      <c r="D94" s="10"/>
      <c r="E94" s="6"/>
      <c r="F94" s="44"/>
      <c r="G94" s="45"/>
      <c r="H94" s="45"/>
    </row>
    <row r="95" spans="1:8">
      <c r="A95" s="6"/>
      <c r="D95" s="10"/>
      <c r="E95" s="6"/>
      <c r="F95" s="44"/>
      <c r="G95" s="45"/>
      <c r="H95" s="45"/>
    </row>
    <row r="96" spans="1:8">
      <c r="A96" s="6"/>
      <c r="D96" s="10"/>
      <c r="E96" s="6"/>
      <c r="F96" s="44"/>
      <c r="G96" s="45"/>
      <c r="H96" s="45"/>
    </row>
    <row r="97" spans="1:8">
      <c r="A97" s="6"/>
      <c r="D97" s="10"/>
      <c r="E97" s="6"/>
      <c r="F97" s="44"/>
      <c r="G97" s="45"/>
      <c r="H97" s="45"/>
    </row>
    <row r="98" spans="1:8">
      <c r="A98" s="6"/>
      <c r="D98" s="10"/>
      <c r="E98" s="6"/>
      <c r="F98" s="44"/>
      <c r="G98" s="45"/>
      <c r="H98" s="45"/>
    </row>
    <row r="99" spans="1:8">
      <c r="A99" s="6"/>
      <c r="D99" s="10"/>
      <c r="E99" s="6"/>
      <c r="F99" s="44"/>
      <c r="G99" s="45"/>
      <c r="H99" s="45"/>
    </row>
    <row r="100" spans="1:8">
      <c r="A100" s="6"/>
      <c r="D100" s="10"/>
      <c r="E100" s="6"/>
      <c r="F100" s="44"/>
      <c r="G100" s="45"/>
      <c r="H100" s="45"/>
    </row>
    <row r="101" spans="1:8">
      <c r="A101" s="6"/>
      <c r="D101" s="10"/>
      <c r="E101" s="6"/>
      <c r="F101" s="44"/>
      <c r="G101" s="45"/>
      <c r="H101" s="45"/>
    </row>
    <row r="102" spans="1:8">
      <c r="A102" s="6"/>
      <c r="D102" s="10"/>
      <c r="E102" s="6"/>
      <c r="F102" s="44"/>
      <c r="G102" s="45"/>
      <c r="H102" s="45"/>
    </row>
    <row r="103" spans="1:8">
      <c r="A103" s="6"/>
      <c r="D103" s="10"/>
      <c r="E103" s="6"/>
      <c r="F103" s="44"/>
      <c r="G103" s="45"/>
      <c r="H103" s="45"/>
    </row>
    <row r="104" spans="1:8">
      <c r="A104" s="6"/>
      <c r="D104" s="10"/>
      <c r="E104" s="6"/>
      <c r="F104" s="44"/>
      <c r="G104" s="45"/>
      <c r="H104" s="45"/>
    </row>
    <row r="105" spans="1:8">
      <c r="A105" s="6"/>
      <c r="D105" s="10"/>
      <c r="E105" s="6"/>
      <c r="F105" s="44"/>
      <c r="G105" s="45"/>
      <c r="H105" s="45"/>
    </row>
    <row r="106" spans="1:8">
      <c r="A106" s="6"/>
      <c r="D106" s="10"/>
      <c r="E106" s="6"/>
      <c r="F106" s="44"/>
      <c r="G106" s="45"/>
      <c r="H106" s="45"/>
    </row>
    <row r="107" spans="1:8">
      <c r="A107" s="6"/>
      <c r="D107" s="10"/>
      <c r="E107" s="6"/>
      <c r="F107" s="44"/>
      <c r="G107" s="45"/>
      <c r="H107" s="45"/>
    </row>
    <row r="108" spans="1:8">
      <c r="A108" s="6"/>
      <c r="D108" s="10"/>
      <c r="E108" s="6"/>
      <c r="F108" s="44"/>
      <c r="G108" s="45"/>
      <c r="H108" s="45"/>
    </row>
    <row r="109" spans="1:8">
      <c r="A109" s="6"/>
      <c r="D109" s="10"/>
      <c r="E109" s="6"/>
      <c r="F109" s="44"/>
      <c r="G109" s="45"/>
      <c r="H109" s="45"/>
    </row>
    <row r="110" spans="1:8">
      <c r="A110" s="6"/>
      <c r="D110" s="10"/>
      <c r="E110" s="6"/>
      <c r="F110" s="44"/>
      <c r="G110" s="45"/>
      <c r="H110" s="45"/>
    </row>
    <row r="111" spans="1:8">
      <c r="A111" s="6"/>
      <c r="D111" s="10"/>
      <c r="E111" s="6"/>
      <c r="F111" s="44"/>
      <c r="G111" s="45"/>
      <c r="H111" s="45"/>
    </row>
    <row r="112" spans="1:8">
      <c r="A112" s="6"/>
      <c r="D112" s="10"/>
      <c r="E112" s="6"/>
      <c r="F112" s="44"/>
      <c r="G112" s="45"/>
      <c r="H112" s="45"/>
    </row>
    <row r="113" spans="1:8">
      <c r="A113" s="6"/>
      <c r="D113" s="10"/>
      <c r="E113" s="6"/>
      <c r="F113" s="44"/>
      <c r="G113" s="45"/>
      <c r="H113" s="45"/>
    </row>
    <row r="114" spans="1:8">
      <c r="A114" s="6"/>
      <c r="D114" s="10"/>
      <c r="E114" s="6"/>
      <c r="F114" s="44"/>
      <c r="G114" s="45"/>
      <c r="H114" s="45"/>
    </row>
    <row r="115" spans="1:8">
      <c r="A115" s="6"/>
      <c r="D115" s="10"/>
      <c r="E115" s="6"/>
      <c r="F115" s="44"/>
      <c r="G115" s="45"/>
      <c r="H115" s="45"/>
    </row>
    <row r="116" spans="1:8">
      <c r="A116" s="6"/>
      <c r="D116" s="10"/>
      <c r="E116" s="6"/>
      <c r="F116" s="44"/>
      <c r="G116" s="45"/>
      <c r="H116" s="45"/>
    </row>
    <row r="117" spans="1:8">
      <c r="A117" s="6"/>
      <c r="D117" s="10"/>
      <c r="E117" s="6"/>
      <c r="F117" s="44"/>
      <c r="G117" s="45"/>
      <c r="H117" s="45"/>
    </row>
    <row r="118" spans="1:8">
      <c r="A118" s="6"/>
      <c r="D118" s="10"/>
      <c r="E118" s="6"/>
      <c r="F118" s="44"/>
      <c r="G118" s="45"/>
      <c r="H118" s="45"/>
    </row>
    <row r="119" spans="1:8">
      <c r="A119" s="6"/>
      <c r="D119" s="10"/>
      <c r="E119" s="6"/>
      <c r="F119" s="44"/>
      <c r="G119" s="45"/>
      <c r="H119" s="45"/>
    </row>
    <row r="120" spans="1:8">
      <c r="A120" s="6"/>
      <c r="D120" s="10"/>
      <c r="E120" s="6"/>
      <c r="F120" s="44"/>
      <c r="G120" s="45"/>
      <c r="H120" s="45"/>
    </row>
    <row r="121" spans="1:8">
      <c r="A121" s="6"/>
      <c r="D121" s="10"/>
      <c r="E121" s="6"/>
      <c r="F121" s="44"/>
      <c r="G121" s="45"/>
      <c r="H121" s="45"/>
    </row>
    <row r="122" spans="1:8">
      <c r="A122" s="6"/>
      <c r="D122" s="10"/>
      <c r="E122" s="6"/>
      <c r="F122" s="44"/>
      <c r="G122" s="45"/>
      <c r="H122" s="45"/>
    </row>
    <row r="123" spans="1:8">
      <c r="A123" s="6"/>
      <c r="D123" s="10"/>
      <c r="E123" s="6"/>
      <c r="F123" s="44"/>
      <c r="G123" s="45"/>
      <c r="H123" s="45"/>
    </row>
    <row r="124" spans="1:8">
      <c r="A124" s="6"/>
      <c r="D124" s="10"/>
      <c r="E124" s="6"/>
      <c r="F124" s="44"/>
      <c r="G124" s="45"/>
      <c r="H124" s="45"/>
    </row>
    <row r="125" spans="1:8">
      <c r="A125" s="6"/>
      <c r="D125" s="10"/>
      <c r="E125" s="6"/>
      <c r="F125" s="44"/>
      <c r="G125" s="45"/>
      <c r="H125" s="45"/>
    </row>
    <row r="126" spans="1:8">
      <c r="A126" s="6"/>
      <c r="D126" s="10"/>
      <c r="E126" s="6"/>
      <c r="F126" s="44"/>
      <c r="G126" s="45"/>
      <c r="H126" s="45"/>
    </row>
    <row r="127" spans="1:8">
      <c r="A127" s="6"/>
      <c r="D127" s="10"/>
      <c r="E127" s="6"/>
      <c r="F127" s="44"/>
      <c r="G127" s="45"/>
      <c r="H127" s="45"/>
    </row>
    <row r="128" spans="1:8">
      <c r="A128" s="6"/>
      <c r="D128" s="10"/>
      <c r="E128" s="6"/>
      <c r="F128" s="44"/>
      <c r="G128" s="45"/>
      <c r="H128" s="45"/>
    </row>
    <row r="129" spans="1:8">
      <c r="A129" s="6"/>
      <c r="D129" s="10"/>
      <c r="E129" s="6"/>
      <c r="F129" s="44"/>
      <c r="G129" s="45"/>
      <c r="H129" s="45"/>
    </row>
    <row r="130" spans="1:8">
      <c r="A130" s="6"/>
      <c r="D130" s="10"/>
      <c r="E130" s="6"/>
      <c r="F130" s="44"/>
      <c r="G130" s="45"/>
      <c r="H130" s="45"/>
    </row>
    <row r="131" spans="1:8">
      <c r="A131" s="6"/>
      <c r="D131" s="10"/>
      <c r="E131" s="6"/>
      <c r="F131" s="44"/>
      <c r="G131" s="45"/>
      <c r="H131" s="45"/>
    </row>
    <row r="132" spans="1:8">
      <c r="A132" s="6"/>
      <c r="D132" s="10"/>
      <c r="E132" s="6"/>
      <c r="F132" s="44"/>
      <c r="G132" s="45"/>
      <c r="H132" s="45"/>
    </row>
    <row r="133" spans="1:8">
      <c r="A133" s="6"/>
      <c r="D133" s="10"/>
      <c r="E133" s="6"/>
      <c r="F133" s="44"/>
      <c r="G133" s="45"/>
      <c r="H133" s="45"/>
    </row>
    <row r="134" spans="1:8">
      <c r="A134" s="6"/>
      <c r="D134" s="10"/>
      <c r="E134" s="6"/>
      <c r="F134" s="44"/>
      <c r="G134" s="45"/>
      <c r="H134" s="45"/>
    </row>
    <row r="135" spans="1:8">
      <c r="A135" s="6"/>
      <c r="D135" s="10"/>
      <c r="E135" s="6"/>
      <c r="F135" s="44"/>
      <c r="G135" s="45"/>
      <c r="H135" s="45"/>
    </row>
    <row r="136" spans="1:8">
      <c r="A136" s="6"/>
      <c r="D136" s="10"/>
      <c r="E136" s="6"/>
      <c r="F136" s="44"/>
      <c r="G136" s="45"/>
      <c r="H136" s="45"/>
    </row>
    <row r="137" spans="1:8">
      <c r="A137" s="6"/>
      <c r="D137" s="10"/>
      <c r="E137" s="6"/>
      <c r="F137" s="44"/>
      <c r="G137" s="45"/>
      <c r="H137" s="45"/>
    </row>
    <row r="138" spans="1:8">
      <c r="A138" s="6"/>
      <c r="D138" s="10"/>
      <c r="E138" s="6"/>
      <c r="F138" s="44"/>
      <c r="G138" s="45"/>
      <c r="H138" s="45"/>
    </row>
    <row r="139" spans="1:8">
      <c r="A139" s="6"/>
      <c r="D139" s="10"/>
      <c r="E139" s="6"/>
      <c r="F139" s="44"/>
      <c r="G139" s="45"/>
      <c r="H139" s="45"/>
    </row>
    <row r="140" spans="1:8">
      <c r="A140" s="6"/>
      <c r="D140" s="10"/>
      <c r="E140" s="6"/>
      <c r="F140" s="44"/>
      <c r="G140" s="45"/>
      <c r="H140" s="45"/>
    </row>
    <row r="141" spans="1:8">
      <c r="A141" s="6"/>
      <c r="D141" s="10"/>
      <c r="E141" s="6"/>
      <c r="F141" s="44"/>
      <c r="G141" s="45"/>
      <c r="H141" s="45"/>
    </row>
    <row r="142" spans="1:8">
      <c r="A142" s="6"/>
      <c r="D142" s="10"/>
      <c r="E142" s="6"/>
      <c r="F142" s="44"/>
      <c r="G142" s="45"/>
      <c r="H142" s="45"/>
    </row>
    <row r="143" spans="1:8">
      <c r="A143" s="6"/>
      <c r="D143" s="10"/>
      <c r="E143" s="6"/>
      <c r="F143" s="44"/>
      <c r="G143" s="45"/>
      <c r="H143" s="45"/>
    </row>
    <row r="144" spans="1:8">
      <c r="A144" s="6"/>
      <c r="D144" s="10"/>
      <c r="E144" s="6"/>
      <c r="F144" s="44"/>
      <c r="G144" s="45"/>
      <c r="H144" s="45"/>
    </row>
    <row r="145" spans="1:8">
      <c r="A145" s="6"/>
      <c r="D145" s="10"/>
      <c r="E145" s="6"/>
      <c r="F145" s="44"/>
      <c r="G145" s="45"/>
      <c r="H145" s="45"/>
    </row>
    <row r="146" spans="1:8">
      <c r="A146" s="6"/>
      <c r="D146" s="10"/>
      <c r="E146" s="6"/>
      <c r="F146" s="44"/>
      <c r="G146" s="45"/>
      <c r="H146" s="45"/>
    </row>
    <row r="147" spans="1:8">
      <c r="A147" s="6"/>
      <c r="D147" s="10"/>
      <c r="E147" s="6"/>
      <c r="F147" s="44"/>
      <c r="G147" s="45"/>
      <c r="H147" s="45"/>
    </row>
    <row r="148" spans="1:8">
      <c r="A148" s="6"/>
      <c r="D148" s="10"/>
      <c r="E148" s="6"/>
      <c r="F148" s="44"/>
      <c r="G148" s="45"/>
      <c r="H148" s="45"/>
    </row>
    <row r="149" spans="1:8">
      <c r="A149" s="6"/>
      <c r="D149" s="10"/>
      <c r="E149" s="6"/>
      <c r="F149" s="44"/>
      <c r="G149" s="45"/>
      <c r="H149" s="45"/>
    </row>
    <row r="150" spans="1:8">
      <c r="A150" s="6"/>
      <c r="D150" s="10"/>
      <c r="E150" s="6"/>
      <c r="F150" s="44"/>
      <c r="G150" s="45"/>
      <c r="H150" s="45"/>
    </row>
    <row r="151" spans="1:8">
      <c r="A151" s="6"/>
      <c r="D151" s="10"/>
      <c r="E151" s="6"/>
      <c r="F151" s="44"/>
      <c r="G151" s="45"/>
      <c r="H151" s="45"/>
    </row>
    <row r="152" spans="1:8">
      <c r="A152" s="6"/>
      <c r="D152" s="10"/>
      <c r="E152" s="6"/>
      <c r="F152" s="44"/>
      <c r="G152" s="45"/>
      <c r="H152" s="45"/>
    </row>
    <row r="153" spans="1:8">
      <c r="A153" s="6"/>
      <c r="D153" s="10"/>
      <c r="E153" s="6"/>
      <c r="F153" s="44"/>
      <c r="G153" s="45"/>
      <c r="H153" s="45"/>
    </row>
    <row r="154" spans="1:8">
      <c r="A154" s="6"/>
      <c r="D154" s="10"/>
      <c r="E154" s="6"/>
      <c r="F154" s="44"/>
      <c r="G154" s="45"/>
      <c r="H154" s="45"/>
    </row>
    <row r="155" spans="1:8">
      <c r="A155" s="6"/>
      <c r="D155" s="10"/>
      <c r="E155" s="6"/>
      <c r="F155" s="44"/>
      <c r="G155" s="45"/>
      <c r="H155" s="45"/>
    </row>
    <row r="156" spans="1:8">
      <c r="A156" s="6"/>
      <c r="D156" s="10"/>
      <c r="E156" s="6"/>
      <c r="F156" s="44"/>
      <c r="G156" s="45"/>
      <c r="H156" s="45"/>
    </row>
    <row r="157" spans="1:8">
      <c r="A157" s="6"/>
      <c r="D157" s="10"/>
      <c r="E157" s="6"/>
      <c r="F157" s="44"/>
      <c r="G157" s="45"/>
      <c r="H157" s="45"/>
    </row>
    <row r="158" spans="1:8">
      <c r="A158" s="6"/>
      <c r="D158" s="10"/>
      <c r="E158" s="6"/>
      <c r="F158" s="44"/>
      <c r="G158" s="45"/>
      <c r="H158" s="45"/>
    </row>
    <row r="159" spans="1:8">
      <c r="A159" s="6"/>
      <c r="D159" s="10"/>
      <c r="E159" s="6"/>
      <c r="F159" s="44"/>
      <c r="G159" s="45"/>
      <c r="H159" s="45"/>
    </row>
    <row r="160" spans="1:8">
      <c r="A160" s="6"/>
      <c r="D160" s="10"/>
      <c r="E160" s="6"/>
      <c r="F160" s="44"/>
      <c r="G160" s="45"/>
      <c r="H160" s="45"/>
    </row>
    <row r="161" spans="1:8">
      <c r="A161" s="6"/>
      <c r="D161" s="10"/>
      <c r="E161" s="6"/>
      <c r="F161" s="44"/>
      <c r="G161" s="45"/>
      <c r="H161" s="45"/>
    </row>
    <row r="162" spans="1:8">
      <c r="A162" s="6"/>
      <c r="D162" s="10"/>
      <c r="E162" s="6"/>
      <c r="F162" s="44"/>
      <c r="G162" s="45"/>
      <c r="H162" s="45"/>
    </row>
    <row r="163" spans="1:8">
      <c r="A163" s="6"/>
      <c r="D163" s="10"/>
      <c r="E163" s="6"/>
      <c r="F163" s="44"/>
      <c r="G163" s="45"/>
      <c r="H163" s="45"/>
    </row>
    <row r="164" spans="1:8">
      <c r="A164" s="6"/>
      <c r="D164" s="10"/>
      <c r="E164" s="6"/>
      <c r="F164" s="44"/>
      <c r="G164" s="45"/>
      <c r="H164" s="45"/>
    </row>
    <row r="165" spans="1:8">
      <c r="A165" s="6"/>
      <c r="D165" s="10"/>
      <c r="E165" s="6"/>
      <c r="F165" s="44"/>
      <c r="G165" s="45"/>
      <c r="H165" s="45"/>
    </row>
    <row r="166" spans="1:8">
      <c r="A166" s="6"/>
      <c r="D166" s="10"/>
      <c r="E166" s="6"/>
      <c r="F166" s="44"/>
      <c r="G166" s="45"/>
      <c r="H166" s="45"/>
    </row>
    <row r="167" spans="1:8">
      <c r="A167" s="6"/>
      <c r="D167" s="10"/>
      <c r="E167" s="6"/>
      <c r="F167" s="44"/>
      <c r="G167" s="45"/>
      <c r="H167" s="45"/>
    </row>
    <row r="168" spans="1:8">
      <c r="A168" s="6"/>
      <c r="D168" s="10"/>
      <c r="E168" s="6"/>
      <c r="F168" s="44"/>
      <c r="G168" s="45"/>
      <c r="H168" s="45"/>
    </row>
    <row r="169" spans="1:8">
      <c r="A169" s="6"/>
      <c r="D169" s="10"/>
      <c r="E169" s="6"/>
      <c r="F169" s="44"/>
      <c r="G169" s="45"/>
      <c r="H169" s="45"/>
    </row>
    <row r="170" spans="1:8">
      <c r="A170" s="6"/>
      <c r="D170" s="10"/>
      <c r="E170" s="6"/>
      <c r="F170" s="44"/>
      <c r="G170" s="45"/>
      <c r="H170" s="45"/>
    </row>
    <row r="171" spans="1:8">
      <c r="A171" s="6"/>
      <c r="D171" s="10"/>
      <c r="E171" s="6"/>
      <c r="F171" s="44"/>
      <c r="G171" s="45"/>
      <c r="H171" s="45"/>
    </row>
    <row r="172" spans="1:8">
      <c r="A172" s="6"/>
      <c r="D172" s="10"/>
      <c r="E172" s="6"/>
      <c r="F172" s="44"/>
      <c r="G172" s="45"/>
      <c r="H172" s="45"/>
    </row>
    <row r="173" spans="1:8">
      <c r="A173" s="6"/>
      <c r="D173" s="10"/>
      <c r="E173" s="6"/>
      <c r="F173" s="44"/>
      <c r="G173" s="45"/>
      <c r="H173" s="45"/>
    </row>
    <row r="174" spans="1:8">
      <c r="A174" s="6"/>
      <c r="D174" s="10"/>
      <c r="E174" s="6"/>
      <c r="F174" s="44"/>
      <c r="G174" s="45"/>
      <c r="H174" s="45"/>
    </row>
    <row r="175" spans="1:8">
      <c r="A175" s="6"/>
      <c r="D175" s="10"/>
      <c r="E175" s="6"/>
      <c r="F175" s="44"/>
      <c r="G175" s="45"/>
      <c r="H175" s="45"/>
    </row>
    <row r="176" spans="1:8">
      <c r="A176" s="6"/>
      <c r="D176" s="10"/>
      <c r="E176" s="6"/>
      <c r="F176" s="44"/>
      <c r="G176" s="45"/>
      <c r="H176" s="45"/>
    </row>
    <row r="177" spans="1:8">
      <c r="A177" s="6"/>
      <c r="D177" s="10"/>
      <c r="E177" s="6"/>
      <c r="F177" s="44"/>
      <c r="G177" s="45"/>
      <c r="H177" s="45"/>
    </row>
    <row r="178" spans="1:8">
      <c r="A178" s="6"/>
      <c r="D178" s="10"/>
      <c r="E178" s="6"/>
      <c r="F178" s="44"/>
      <c r="G178" s="45"/>
      <c r="H178" s="45"/>
    </row>
    <row r="179" spans="1:8">
      <c r="A179" s="6"/>
      <c r="D179" s="10"/>
      <c r="E179" s="6"/>
      <c r="F179" s="44"/>
      <c r="G179" s="45"/>
      <c r="H179" s="45"/>
    </row>
    <row r="180" spans="1:8">
      <c r="A180" s="6"/>
      <c r="D180" s="10"/>
      <c r="E180" s="6"/>
      <c r="F180" s="44"/>
      <c r="G180" s="45"/>
      <c r="H180" s="45"/>
    </row>
    <row r="181" spans="1:8">
      <c r="A181" s="6"/>
      <c r="D181" s="10"/>
      <c r="E181" s="6"/>
      <c r="F181" s="44"/>
      <c r="G181" s="45"/>
      <c r="H181" s="45"/>
    </row>
    <row r="182" spans="1:8">
      <c r="A182" s="6"/>
      <c r="D182" s="10"/>
      <c r="E182" s="6"/>
      <c r="F182" s="44"/>
      <c r="G182" s="45"/>
      <c r="H182" s="45"/>
    </row>
    <row r="183" spans="1:8">
      <c r="A183" s="6"/>
      <c r="D183" s="10"/>
      <c r="E183" s="6"/>
      <c r="F183" s="44"/>
      <c r="G183" s="45"/>
      <c r="H183" s="45"/>
    </row>
    <row r="184" spans="1:8">
      <c r="A184" s="6"/>
      <c r="D184" s="10"/>
      <c r="E184" s="6"/>
      <c r="F184" s="44"/>
      <c r="G184" s="45"/>
      <c r="H184" s="45"/>
    </row>
    <row r="185" spans="1:8">
      <c r="A185" s="6"/>
      <c r="D185" s="10"/>
      <c r="E185" s="6"/>
      <c r="F185" s="44"/>
      <c r="G185" s="45"/>
      <c r="H185" s="45"/>
    </row>
    <row r="186" spans="1:8">
      <c r="A186" s="6"/>
      <c r="D186" s="10"/>
      <c r="E186" s="6"/>
      <c r="F186" s="44"/>
      <c r="G186" s="45"/>
      <c r="H186" s="45"/>
    </row>
    <row r="187" spans="1:8">
      <c r="A187" s="6"/>
      <c r="D187" s="10"/>
      <c r="E187" s="6"/>
      <c r="F187" s="44"/>
      <c r="G187" s="45"/>
      <c r="H187" s="45"/>
    </row>
    <row r="188" spans="1:8">
      <c r="A188" s="6"/>
      <c r="D188" s="10"/>
      <c r="E188" s="6"/>
      <c r="F188" s="44"/>
      <c r="G188" s="45"/>
      <c r="H188" s="45"/>
    </row>
    <row r="189" spans="1:8">
      <c r="A189" s="6"/>
      <c r="D189" s="10"/>
      <c r="E189" s="6"/>
      <c r="F189" s="44"/>
      <c r="G189" s="45"/>
      <c r="H189" s="45"/>
    </row>
    <row r="190" spans="1:8">
      <c r="A190" s="6"/>
      <c r="D190" s="10"/>
      <c r="E190" s="6"/>
      <c r="F190" s="44"/>
      <c r="G190" s="45"/>
      <c r="H190" s="45"/>
    </row>
    <row r="191" spans="1:8">
      <c r="A191" s="6"/>
      <c r="D191" s="10"/>
      <c r="E191" s="6"/>
      <c r="F191" s="44"/>
      <c r="G191" s="45"/>
      <c r="H191" s="45"/>
    </row>
    <row r="192" spans="1:8">
      <c r="A192" s="6"/>
      <c r="D192" s="10"/>
      <c r="E192" s="6"/>
      <c r="F192" s="44"/>
      <c r="G192" s="45"/>
      <c r="H192" s="45"/>
    </row>
    <row r="193" spans="1:8">
      <c r="A193" s="6"/>
      <c r="D193" s="10"/>
      <c r="E193" s="6"/>
      <c r="F193" s="44"/>
      <c r="G193" s="45"/>
      <c r="H193" s="45"/>
    </row>
    <row r="194" spans="1:8">
      <c r="A194" s="6"/>
      <c r="D194" s="10"/>
      <c r="E194" s="6"/>
      <c r="F194" s="44"/>
      <c r="G194" s="45"/>
      <c r="H194" s="45"/>
    </row>
    <row r="195" spans="1:8">
      <c r="A195" s="6"/>
      <c r="D195" s="10"/>
      <c r="E195" s="6"/>
      <c r="F195" s="44"/>
      <c r="G195" s="45"/>
      <c r="H195" s="45"/>
    </row>
    <row r="196" spans="1:8">
      <c r="A196" s="6"/>
      <c r="D196" s="10"/>
      <c r="E196" s="6"/>
      <c r="F196" s="44"/>
      <c r="G196" s="45"/>
      <c r="H196" s="45"/>
    </row>
    <row r="197" spans="1:8">
      <c r="A197" s="6"/>
      <c r="D197" s="10"/>
      <c r="E197" s="6"/>
      <c r="F197" s="44"/>
      <c r="G197" s="45"/>
      <c r="H197" s="45"/>
    </row>
    <row r="198" spans="1:8">
      <c r="A198" s="6"/>
      <c r="D198" s="10"/>
      <c r="E198" s="6"/>
      <c r="F198" s="44"/>
      <c r="G198" s="45"/>
      <c r="H198" s="45"/>
    </row>
    <row r="199" spans="1:8">
      <c r="A199" s="6"/>
      <c r="D199" s="10"/>
      <c r="E199" s="6"/>
      <c r="F199" s="44"/>
      <c r="G199" s="45"/>
      <c r="H199" s="45"/>
    </row>
    <row r="200" spans="1:8">
      <c r="A200" s="6"/>
      <c r="D200" s="10"/>
      <c r="E200" s="6"/>
      <c r="F200" s="44"/>
      <c r="G200" s="45"/>
      <c r="H200" s="45"/>
    </row>
    <row r="201" spans="1:8">
      <c r="A201" s="6"/>
      <c r="D201" s="10"/>
      <c r="E201" s="6"/>
      <c r="F201" s="44"/>
      <c r="G201" s="45"/>
      <c r="H201" s="45"/>
    </row>
    <row r="202" spans="1:8">
      <c r="A202" s="6"/>
      <c r="D202" s="10"/>
      <c r="E202" s="6"/>
      <c r="F202" s="44"/>
      <c r="G202" s="45"/>
      <c r="H202" s="45"/>
    </row>
    <row r="203" spans="1:8">
      <c r="A203" s="6"/>
      <c r="D203" s="10"/>
      <c r="E203" s="6"/>
      <c r="F203" s="44"/>
      <c r="G203" s="45"/>
      <c r="H203" s="45"/>
    </row>
    <row r="204" spans="1:8">
      <c r="A204" s="6"/>
      <c r="D204" s="10"/>
      <c r="E204" s="6"/>
      <c r="F204" s="44"/>
      <c r="G204" s="45"/>
      <c r="H204" s="45"/>
    </row>
    <row r="205" spans="1:8">
      <c r="A205" s="6"/>
      <c r="D205" s="10"/>
      <c r="E205" s="6"/>
      <c r="F205" s="44"/>
      <c r="G205" s="45"/>
      <c r="H205" s="45"/>
    </row>
    <row r="206" spans="1:8">
      <c r="A206" s="6"/>
      <c r="D206" s="10"/>
      <c r="E206" s="6"/>
      <c r="F206" s="44"/>
      <c r="G206" s="45"/>
      <c r="H206" s="45"/>
    </row>
    <row r="207" spans="1:8">
      <c r="A207" s="6"/>
      <c r="D207" s="10"/>
      <c r="E207" s="6"/>
      <c r="F207" s="44"/>
      <c r="G207" s="45"/>
      <c r="H207" s="45"/>
    </row>
    <row r="208" spans="1:8">
      <c r="A208" s="6"/>
      <c r="D208" s="10"/>
      <c r="E208" s="6"/>
      <c r="F208" s="44"/>
      <c r="G208" s="45"/>
      <c r="H208" s="45"/>
    </row>
    <row r="209" spans="1:8">
      <c r="A209" s="6"/>
      <c r="D209" s="10"/>
      <c r="E209" s="6"/>
      <c r="F209" s="44"/>
      <c r="G209" s="45"/>
      <c r="H209" s="45"/>
    </row>
    <row r="210" spans="1:8">
      <c r="A210" s="6"/>
      <c r="D210" s="10"/>
      <c r="E210" s="6"/>
      <c r="F210" s="44"/>
      <c r="G210" s="45"/>
      <c r="H210" s="45"/>
    </row>
    <row r="211" spans="1:8">
      <c r="A211" s="6"/>
      <c r="D211" s="10"/>
      <c r="E211" s="6"/>
      <c r="F211" s="44"/>
      <c r="G211" s="45"/>
      <c r="H211" s="45"/>
    </row>
    <row r="212" spans="1:8">
      <c r="A212" s="6"/>
      <c r="D212" s="10"/>
      <c r="E212" s="6"/>
      <c r="F212" s="44"/>
      <c r="G212" s="45"/>
      <c r="H212" s="45"/>
    </row>
    <row r="213" spans="1:8">
      <c r="A213" s="6"/>
      <c r="D213" s="10"/>
      <c r="E213" s="6"/>
      <c r="F213" s="44"/>
      <c r="G213" s="45"/>
      <c r="H213" s="45"/>
    </row>
    <row r="214" spans="1:8">
      <c r="A214" s="6"/>
      <c r="D214" s="10"/>
      <c r="E214" s="6"/>
      <c r="F214" s="44"/>
      <c r="G214" s="45"/>
      <c r="H214" s="45"/>
    </row>
    <row r="215" spans="1:8">
      <c r="A215" s="6"/>
      <c r="D215" s="10"/>
      <c r="E215" s="6"/>
      <c r="F215" s="44"/>
      <c r="G215" s="45"/>
      <c r="H215" s="45"/>
    </row>
    <row r="216" spans="1:8">
      <c r="A216" s="6"/>
      <c r="D216" s="10"/>
      <c r="E216" s="6"/>
      <c r="F216" s="44"/>
      <c r="G216" s="45"/>
      <c r="H216" s="45"/>
    </row>
    <row r="217" spans="1:8">
      <c r="A217" s="6"/>
      <c r="D217" s="10"/>
      <c r="E217" s="6"/>
      <c r="F217" s="44"/>
      <c r="G217" s="45"/>
      <c r="H217" s="45"/>
    </row>
    <row r="218" spans="1:8">
      <c r="A218" s="6"/>
      <c r="D218" s="10"/>
      <c r="E218" s="6"/>
      <c r="F218" s="44"/>
      <c r="G218" s="45"/>
      <c r="H218" s="45"/>
    </row>
    <row r="219" spans="1:8">
      <c r="A219" s="4"/>
      <c r="D219" s="10"/>
      <c r="E219" s="4"/>
      <c r="F219" s="14"/>
      <c r="G219" s="17"/>
      <c r="H219" s="18"/>
    </row>
    <row r="220" spans="1:8">
      <c r="A220" s="4"/>
      <c r="D220" s="10"/>
      <c r="E220" s="4"/>
      <c r="F220" s="14"/>
      <c r="G220" s="17"/>
      <c r="H220" s="18"/>
    </row>
    <row r="221" spans="1:8">
      <c r="A221" s="4"/>
      <c r="D221" s="10"/>
      <c r="E221" s="4"/>
      <c r="F221" s="14"/>
      <c r="G221" s="17"/>
      <c r="H221" s="18"/>
    </row>
    <row r="222" spans="1:8">
      <c r="A222" s="4"/>
      <c r="D222" s="10"/>
      <c r="E222" s="4"/>
      <c r="F222" s="14"/>
      <c r="G222" s="17"/>
      <c r="H222" s="18"/>
    </row>
    <row r="223" spans="1:8">
      <c r="A223" s="4"/>
      <c r="D223" s="10"/>
      <c r="E223" s="4"/>
      <c r="F223" s="14"/>
      <c r="G223" s="17"/>
      <c r="H223" s="18"/>
    </row>
    <row r="224" spans="1:8">
      <c r="A224" s="4"/>
      <c r="D224" s="10"/>
      <c r="E224" s="4"/>
      <c r="F224" s="14"/>
      <c r="G224" s="17"/>
      <c r="H224" s="18"/>
    </row>
    <row r="225" spans="1:8">
      <c r="A225" s="4"/>
      <c r="D225" s="10"/>
      <c r="E225" s="4"/>
      <c r="F225" s="14"/>
      <c r="G225" s="17"/>
      <c r="H225" s="18"/>
    </row>
    <row r="226" spans="1:8">
      <c r="A226" s="4"/>
      <c r="D226" s="10"/>
      <c r="E226" s="4"/>
      <c r="F226" s="14"/>
      <c r="G226" s="17"/>
      <c r="H226" s="18"/>
    </row>
    <row r="227" spans="1:8">
      <c r="A227" s="4"/>
      <c r="D227" s="10"/>
      <c r="E227" s="4"/>
      <c r="F227" s="14"/>
      <c r="G227" s="17"/>
      <c r="H227" s="18"/>
    </row>
    <row r="228" spans="1:8">
      <c r="A228" s="4"/>
      <c r="D228" s="10"/>
      <c r="E228" s="4"/>
      <c r="F228" s="14"/>
      <c r="G228" s="17"/>
      <c r="H228" s="18"/>
    </row>
    <row r="229" spans="1:8">
      <c r="A229" s="4"/>
      <c r="D229" s="10"/>
      <c r="E229" s="4"/>
      <c r="F229" s="14"/>
      <c r="G229" s="17"/>
      <c r="H229" s="18"/>
    </row>
    <row r="230" spans="1:8">
      <c r="A230" s="4"/>
      <c r="D230" s="10"/>
      <c r="E230" s="4"/>
      <c r="F230" s="14"/>
      <c r="G230" s="17"/>
      <c r="H230" s="18"/>
    </row>
    <row r="231" spans="1:8">
      <c r="A231" s="4"/>
      <c r="D231" s="10"/>
      <c r="E231" s="4"/>
      <c r="F231" s="14"/>
      <c r="G231" s="17"/>
      <c r="H231" s="18"/>
    </row>
    <row r="232" spans="1:8">
      <c r="A232" s="4"/>
      <c r="D232" s="10"/>
      <c r="E232" s="4"/>
      <c r="F232" s="14"/>
      <c r="G232" s="17"/>
      <c r="H232" s="18"/>
    </row>
    <row r="233" spans="1:8">
      <c r="A233" s="4"/>
      <c r="D233" s="10"/>
      <c r="E233" s="4"/>
      <c r="F233" s="14"/>
      <c r="G233" s="17"/>
      <c r="H233" s="18"/>
    </row>
    <row r="234" spans="1:8">
      <c r="A234" s="4"/>
      <c r="D234" s="10"/>
      <c r="E234" s="4"/>
      <c r="F234" s="14"/>
      <c r="G234" s="17"/>
      <c r="H234" s="18"/>
    </row>
    <row r="235" spans="1:8">
      <c r="D235" s="10"/>
      <c r="E235" s="4"/>
      <c r="F235" s="14"/>
      <c r="G235" s="17"/>
      <c r="H235" s="18"/>
    </row>
    <row r="236" spans="1:8">
      <c r="D236" s="10"/>
      <c r="E236" s="4"/>
      <c r="F236" s="14"/>
      <c r="G236" s="17"/>
      <c r="H236" s="18"/>
    </row>
    <row r="237" spans="1:8">
      <c r="G237" s="17"/>
      <c r="H237" s="18"/>
    </row>
    <row r="238" spans="1:8">
      <c r="G238" s="17"/>
      <c r="H238" s="18"/>
    </row>
    <row r="239" spans="1:8">
      <c r="G239" s="17"/>
      <c r="H239" s="18"/>
    </row>
    <row r="240" spans="1:8">
      <c r="G240" s="17"/>
      <c r="H240" s="18"/>
    </row>
  </sheetData>
  <mergeCells count="5">
    <mergeCell ref="A35:F35"/>
    <mergeCell ref="E8:H8"/>
    <mergeCell ref="E1:E2"/>
    <mergeCell ref="F1:F2"/>
    <mergeCell ref="A1:D2"/>
  </mergeCells>
  <printOptions horizontalCentered="1"/>
  <pageMargins left="0.7" right="0.7" top="0.75" bottom="0.75" header="0.3" footer="0.3"/>
  <pageSetup paperSize="9" scale="56" orientation="portrait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1800EEA77DB458AB1B43FBBD184C4" ma:contentTypeVersion="12" ma:contentTypeDescription="Crée un document." ma:contentTypeScope="" ma:versionID="6b4c09aa63245541764740fcc8d5d0e1">
  <xsd:schema xmlns:xsd="http://www.w3.org/2001/XMLSchema" xmlns:xs="http://www.w3.org/2001/XMLSchema" xmlns:p="http://schemas.microsoft.com/office/2006/metadata/properties" xmlns:ns2="c4159227-b20a-48a7-b24a-d6086a981586" xmlns:ns3="07fd9b24-e71e-4bde-8d8c-bf1d64e5d78c" targetNamespace="http://schemas.microsoft.com/office/2006/metadata/properties" ma:root="true" ma:fieldsID="92142f770423f4ae5bfb8f3b1a992418" ns2:_="" ns3:_="">
    <xsd:import namespace="c4159227-b20a-48a7-b24a-d6086a981586"/>
    <xsd:import namespace="07fd9b24-e71e-4bde-8d8c-bf1d64e5d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_x00b0_declient" minOccurs="0"/>
                <xsd:element ref="ns2:Emplacement" minOccurs="0"/>
                <xsd:element ref="ns2:Ant_x00e9_riorit_x00e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59227-b20a-48a7-b24a-d6086a981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N_x00b0_declient" ma:index="17" nillable="true" ma:displayName="N° de client" ma:format="Dropdown" ma:internalName="N_x00b0_declient">
      <xsd:simpleType>
        <xsd:restriction base="dms:Text">
          <xsd:maxLength value="255"/>
        </xsd:restriction>
      </xsd:simpleType>
    </xsd:element>
    <xsd:element name="Emplacement" ma:index="18" nillable="true" ma:displayName="Emplacement" ma:format="Dropdown" ma:internalName="Emplacement">
      <xsd:simpleType>
        <xsd:restriction base="dms:Text">
          <xsd:maxLength value="255"/>
        </xsd:restriction>
      </xsd:simpleType>
    </xsd:element>
    <xsd:element name="Ant_x00e9_riorit_x00e9_" ma:index="19" nillable="true" ma:displayName="Antériorité" ma:format="Dropdown" ma:internalName="Ant_x00e9_riorit_x00e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d9b24-e71e-4bde-8d8c-bf1d64e5d7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t_x00e9_riorit_x00e9_ xmlns="c4159227-b20a-48a7-b24a-d6086a981586" xsi:nil="true"/>
    <Emplacement xmlns="c4159227-b20a-48a7-b24a-d6086a981586" xsi:nil="true"/>
    <N_x00b0_declient xmlns="c4159227-b20a-48a7-b24a-d6086a9815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AC10B-C5F8-4B7F-97D4-F432D395D22A}"/>
</file>

<file path=customXml/itemProps2.xml><?xml version="1.0" encoding="utf-8"?>
<ds:datastoreItem xmlns:ds="http://schemas.openxmlformats.org/officeDocument/2006/customXml" ds:itemID="{E7A2DC0E-ED2F-4CD8-A476-A9815EEF72E0}"/>
</file>

<file path=customXml/itemProps3.xml><?xml version="1.0" encoding="utf-8"?>
<ds:datastoreItem xmlns:ds="http://schemas.openxmlformats.org/officeDocument/2006/customXml" ds:itemID="{7CB6D8DB-51FB-4D20-BABD-BAA26D9E5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Hindou MADI SOUF</cp:lastModifiedBy>
  <cp:revision/>
  <dcterms:created xsi:type="dcterms:W3CDTF">2017-06-07T16:59:55Z</dcterms:created>
  <dcterms:modified xsi:type="dcterms:W3CDTF">2022-03-08T07:42:32Z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0x0101001FB1800EEA77DB458AB1B43FBBD184C4</vt:lpwstr>
  </property>
</Properties>
</file>